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035" activeTab="0"/>
  </bookViews>
  <sheets>
    <sheet name="2022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<sst xmlns="http://schemas.openxmlformats.org/spreadsheetml/2006/main" count="25" uniqueCount="16">
  <si>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</si>
  <si>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</si>
  <si>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</si>
  <si>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</si>
  <si>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</si>
  <si>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</si>
  <si>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</si>
  <si>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</si>
  <si>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</si>
  <si>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</si>
  <si>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</si>
  <si>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</si>
  <si>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 Thousands of New Taiwan Dollars</t>
  </si>
  <si>
    <t>NET OPERATING REVENUE</t>
  </si>
  <si>
    <t>TOTEL NET OPERATING REVENUE</t>
  </si>
  <si>
    <t xml:space="preserve">                        ITEM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</si>
</sst>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_-* #,##0.0_-;\-* #,##0.0_-;_-* &quot;-&quot;??_-;_-@_-"/>
    <numFmt numFmtId="184" formatCode="_-* #,##0_-;\-* #,##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30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7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70C0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14"/>
      <color rgb="FF0066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82" fontId="42" fillId="0" borderId="10" xfId="0" applyNumberFormat="1" applyFont="1" applyBorder="1" applyAlignment="1">
      <alignment vertical="center"/>
    </xf>
    <xf numFmtId="182" fontId="43" fillId="0" borderId="10" xfId="0" applyNumberFormat="1" applyFont="1" applyBorder="1" applyAlignment="1">
      <alignment vertical="center"/>
    </xf>
    <xf numFmtId="184" fontId="43" fillId="0" borderId="10" xfId="33" applyNumberFormat="1" applyFont="1" applyBorder="1" applyAlignment="1">
      <alignment vertical="center"/>
    </xf>
    <xf numFmtId="184" fontId="42" fillId="0" borderId="10" xfId="33" applyNumberFormat="1" applyFont="1" applyBorder="1" applyAlignment="1">
      <alignment vertical="center"/>
    </xf>
    <xf numFmtId="184" fontId="44" fillId="0" borderId="10" xfId="33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5" sqref="G5"/>
    </sheetView>
  </sheetViews>
  <sheetFormatPr defaultColWidth="9.00390625" defaultRowHeight="16.5"/>
  <cols>
    <col min="1" max="1" width="19.125" style="0" customWidth="1"/>
    <col min="2" max="2" width="14.875" style="0" hidden="1" customWidth="1"/>
    <col min="3" max="3" width="18.875" style="0" customWidth="1"/>
    <col min="4" max="4" width="24.50390625" style="0" customWidth="1"/>
    <col min="5" max="5" width="19.875" style="0" customWidth="1"/>
    <col min="6" max="6" width="22.375" style="0" customWidth="1"/>
    <col min="7" max="7" width="19.75390625" style="0" customWidth="1"/>
    <col min="8" max="8" width="27.00390625" style="0" customWidth="1"/>
    <col min="9" max="9" width="19.75390625" style="1" hidden="1" customWidth="1"/>
    <col min="10" max="10" width="25.875" style="1" hidden="1" customWidth="1"/>
    <col min="11" max="11" width="21.50390625" style="0" hidden="1" customWidth="1"/>
    <col min="12" max="12" width="28.125" style="0" hidden="1" customWidth="1"/>
  </cols>
  <sheetData>
    <row r="1" spans="7:11" ht="27.75" customHeight="1">
      <c r="G1" s="18" t="s">
        <v>12</v>
      </c>
      <c r="H1" s="18"/>
      <c r="K1" s="9" t="s">
        <v>12</v>
      </c>
    </row>
    <row r="2" spans="1:12" ht="22.5" customHeight="1">
      <c r="A2" s="10" t="s">
        <v>15</v>
      </c>
      <c r="B2" s="11"/>
      <c r="C2" s="14">
        <v>2022</v>
      </c>
      <c r="D2" s="15"/>
      <c r="E2" s="14">
        <v>2021</v>
      </c>
      <c r="F2" s="15"/>
      <c r="G2" s="14">
        <v>2020</v>
      </c>
      <c r="H2" s="15"/>
      <c r="I2" s="14">
        <v>2019</v>
      </c>
      <c r="J2" s="15"/>
      <c r="K2" s="16">
        <v>2018</v>
      </c>
      <c r="L2" s="17"/>
    </row>
    <row r="3" spans="1:12" ht="48.75" customHeight="1">
      <c r="A3" s="12"/>
      <c r="B3" s="13"/>
      <c r="C3" s="8" t="s">
        <v>13</v>
      </c>
      <c r="D3" s="8" t="s">
        <v>14</v>
      </c>
      <c r="E3" s="8" t="s">
        <v>13</v>
      </c>
      <c r="F3" s="8" t="s">
        <v>14</v>
      </c>
      <c r="G3" s="8" t="s">
        <v>13</v>
      </c>
      <c r="H3" s="8" t="s">
        <v>14</v>
      </c>
      <c r="I3" s="8" t="s">
        <v>13</v>
      </c>
      <c r="J3" s="8" t="s">
        <v>14</v>
      </c>
      <c r="K3" s="8" t="s">
        <v>13</v>
      </c>
      <c r="L3" s="8" t="s">
        <v>14</v>
      </c>
    </row>
    <row r="4" spans="1:12" ht="36.75" customHeight="1">
      <c r="A4" s="2" t="s">
        <v>0</v>
      </c>
      <c r="B4" s="2"/>
      <c r="C4" s="3">
        <v>837560</v>
      </c>
      <c r="D4" s="3">
        <f>C4</f>
        <v>837560</v>
      </c>
      <c r="E4" s="3">
        <v>949887</v>
      </c>
      <c r="F4" s="3">
        <f>E4</f>
        <v>949887</v>
      </c>
      <c r="G4" s="3">
        <v>748887</v>
      </c>
      <c r="H4" s="3">
        <v>748887</v>
      </c>
      <c r="I4" s="3">
        <v>910675</v>
      </c>
      <c r="J4" s="3">
        <f>I4</f>
        <v>910675</v>
      </c>
      <c r="K4" s="3">
        <v>782396</v>
      </c>
      <c r="L4" s="3">
        <f>K4</f>
        <v>782396</v>
      </c>
    </row>
    <row r="5" spans="1:12" ht="36.75" customHeight="1">
      <c r="A5" s="2" t="s">
        <v>1</v>
      </c>
      <c r="B5" s="2"/>
      <c r="C5" s="5">
        <v>759173</v>
      </c>
      <c r="D5" s="5">
        <f>D4+C5</f>
        <v>1596733</v>
      </c>
      <c r="E5" s="5">
        <v>706825</v>
      </c>
      <c r="F5" s="5">
        <f>F4+E5</f>
        <v>1656712</v>
      </c>
      <c r="G5" s="5">
        <v>833964</v>
      </c>
      <c r="H5" s="5">
        <f>H4+G5</f>
        <v>1582851</v>
      </c>
      <c r="I5" s="4">
        <v>692269</v>
      </c>
      <c r="J5" s="4">
        <f>J4+I5</f>
        <v>1602944</v>
      </c>
      <c r="K5" s="4">
        <v>598839</v>
      </c>
      <c r="L5" s="4">
        <f>L4+K5</f>
        <v>1381235</v>
      </c>
    </row>
    <row r="6" spans="1:12" ht="36.75" customHeight="1">
      <c r="A6" s="2" t="s">
        <v>2</v>
      </c>
      <c r="B6" s="2"/>
      <c r="C6" s="6">
        <v>1020535</v>
      </c>
      <c r="D6" s="6">
        <f>D5+C6</f>
        <v>2617268</v>
      </c>
      <c r="E6" s="6">
        <v>932378</v>
      </c>
      <c r="F6" s="6">
        <f>F5+E6</f>
        <v>2589090</v>
      </c>
      <c r="G6" s="6">
        <v>1074419</v>
      </c>
      <c r="H6" s="6">
        <f>H5+G6</f>
        <v>2657270</v>
      </c>
      <c r="I6" s="3">
        <v>1025298</v>
      </c>
      <c r="J6" s="3">
        <f aca="true" t="shared" si="0" ref="J6:J15">J5+I6</f>
        <v>2628242</v>
      </c>
      <c r="K6" s="3">
        <v>1004127</v>
      </c>
      <c r="L6" s="3">
        <f aca="true" t="shared" si="1" ref="L6:L15">L5+K6</f>
        <v>2385362</v>
      </c>
    </row>
    <row r="7" spans="1:12" ht="36.75" customHeight="1">
      <c r="A7" s="2" t="s">
        <v>3</v>
      </c>
      <c r="B7" s="2"/>
      <c r="C7" s="5">
        <v>983242</v>
      </c>
      <c r="D7" s="5">
        <f>D6+C7</f>
        <v>3600510</v>
      </c>
      <c r="E7" s="5">
        <v>697674</v>
      </c>
      <c r="F7" s="5">
        <f>F6+E7</f>
        <v>3286764</v>
      </c>
      <c r="G7" s="5">
        <v>562804</v>
      </c>
      <c r="H7" s="5">
        <f>H6+G7</f>
        <v>3220074</v>
      </c>
      <c r="I7" s="4">
        <v>892304</v>
      </c>
      <c r="J7" s="4">
        <f t="shared" si="0"/>
        <v>3520546</v>
      </c>
      <c r="K7" s="4">
        <v>725122</v>
      </c>
      <c r="L7" s="4">
        <f t="shared" si="1"/>
        <v>3110484</v>
      </c>
    </row>
    <row r="8" spans="1:12" ht="36.75" customHeight="1">
      <c r="A8" s="2" t="s">
        <v>4</v>
      </c>
      <c r="B8" s="2"/>
      <c r="C8" s="6">
        <v>860620</v>
      </c>
      <c r="D8" s="6">
        <f>D7+C8</f>
        <v>4461130</v>
      </c>
      <c r="E8" s="6">
        <v>604961</v>
      </c>
      <c r="F8" s="6">
        <f>F7+E8</f>
        <v>3891725</v>
      </c>
      <c r="G8" s="6">
        <v>418689</v>
      </c>
      <c r="H8" s="6">
        <f>H7+G8</f>
        <v>3638763</v>
      </c>
      <c r="I8" s="3">
        <v>810708</v>
      </c>
      <c r="J8" s="3">
        <f t="shared" si="0"/>
        <v>4331254</v>
      </c>
      <c r="K8" s="3">
        <v>695464</v>
      </c>
      <c r="L8" s="3">
        <f t="shared" si="1"/>
        <v>3805948</v>
      </c>
    </row>
    <row r="9" spans="1:12" ht="36.75" customHeight="1">
      <c r="A9" s="2" t="s">
        <v>5</v>
      </c>
      <c r="B9" s="2"/>
      <c r="C9" s="5">
        <v>857800</v>
      </c>
      <c r="D9" s="7">
        <f aca="true" t="shared" si="2" ref="D9:D14">D8+C9</f>
        <v>5318930</v>
      </c>
      <c r="E9" s="5">
        <v>691468</v>
      </c>
      <c r="F9" s="7">
        <f aca="true" t="shared" si="3" ref="F9:F14">F8+E9</f>
        <v>4583193</v>
      </c>
      <c r="G9" s="5">
        <v>489749</v>
      </c>
      <c r="H9" s="7">
        <f aca="true" t="shared" si="4" ref="H9:H14">H8+G9</f>
        <v>4128512</v>
      </c>
      <c r="I9" s="4">
        <v>660096</v>
      </c>
      <c r="J9" s="4">
        <f t="shared" si="0"/>
        <v>4991350</v>
      </c>
      <c r="K9" s="4">
        <v>652459</v>
      </c>
      <c r="L9" s="4">
        <f t="shared" si="1"/>
        <v>4458407</v>
      </c>
    </row>
    <row r="10" spans="1:12" ht="36.75" customHeight="1">
      <c r="A10" s="2" t="s">
        <v>6</v>
      </c>
      <c r="B10" s="2"/>
      <c r="C10" s="6">
        <v>923832</v>
      </c>
      <c r="D10" s="6">
        <f t="shared" si="2"/>
        <v>6242762</v>
      </c>
      <c r="E10" s="6">
        <v>621285</v>
      </c>
      <c r="F10" s="6">
        <f t="shared" si="3"/>
        <v>5204478</v>
      </c>
      <c r="G10" s="6">
        <v>528216</v>
      </c>
      <c r="H10" s="6">
        <f t="shared" si="4"/>
        <v>4656728</v>
      </c>
      <c r="I10" s="3">
        <v>882453</v>
      </c>
      <c r="J10" s="3">
        <f t="shared" si="0"/>
        <v>5873803</v>
      </c>
      <c r="K10" s="3">
        <v>880529</v>
      </c>
      <c r="L10" s="3">
        <f t="shared" si="1"/>
        <v>5338936</v>
      </c>
    </row>
    <row r="11" spans="1:12" ht="36.75" customHeight="1">
      <c r="A11" s="2" t="s">
        <v>7</v>
      </c>
      <c r="B11" s="2"/>
      <c r="C11" s="5">
        <v>1118509</v>
      </c>
      <c r="D11" s="7">
        <f t="shared" si="2"/>
        <v>7361271</v>
      </c>
      <c r="E11" s="5">
        <v>513232</v>
      </c>
      <c r="F11" s="7">
        <f t="shared" si="3"/>
        <v>5717710</v>
      </c>
      <c r="G11" s="5">
        <v>677965</v>
      </c>
      <c r="H11" s="7">
        <f t="shared" si="4"/>
        <v>5334693</v>
      </c>
      <c r="I11" s="4">
        <v>941448</v>
      </c>
      <c r="J11" s="4">
        <f t="shared" si="0"/>
        <v>6815251</v>
      </c>
      <c r="K11" s="4">
        <v>893616</v>
      </c>
      <c r="L11" s="4">
        <f t="shared" si="1"/>
        <v>6232552</v>
      </c>
    </row>
    <row r="12" spans="1:12" ht="36.75" customHeight="1">
      <c r="A12" s="2" t="s">
        <v>8</v>
      </c>
      <c r="B12" s="2"/>
      <c r="C12" s="6">
        <v>1021629</v>
      </c>
      <c r="D12" s="6">
        <f t="shared" si="2"/>
        <v>8382900</v>
      </c>
      <c r="E12" s="6">
        <v>550855</v>
      </c>
      <c r="F12" s="6">
        <f t="shared" si="3"/>
        <v>6268565</v>
      </c>
      <c r="G12" s="6">
        <v>840399</v>
      </c>
      <c r="H12" s="6">
        <f t="shared" si="4"/>
        <v>6175092</v>
      </c>
      <c r="I12" s="3">
        <v>921765</v>
      </c>
      <c r="J12" s="3">
        <f t="shared" si="0"/>
        <v>7737016</v>
      </c>
      <c r="K12" s="3">
        <v>834841</v>
      </c>
      <c r="L12" s="3">
        <f t="shared" si="1"/>
        <v>7067393</v>
      </c>
    </row>
    <row r="13" spans="1:12" ht="36.75" customHeight="1">
      <c r="A13" s="2" t="s">
        <v>9</v>
      </c>
      <c r="B13" s="2"/>
      <c r="C13" s="5">
        <v>816520</v>
      </c>
      <c r="D13" s="7">
        <f t="shared" si="2"/>
        <v>9199420</v>
      </c>
      <c r="E13" s="5">
        <v>635756</v>
      </c>
      <c r="F13" s="7">
        <f t="shared" si="3"/>
        <v>6904321</v>
      </c>
      <c r="G13" s="5">
        <v>841490</v>
      </c>
      <c r="H13" s="7">
        <f t="shared" si="4"/>
        <v>7016582</v>
      </c>
      <c r="I13" s="4">
        <v>968475</v>
      </c>
      <c r="J13" s="4">
        <f t="shared" si="0"/>
        <v>8705491</v>
      </c>
      <c r="K13" s="4">
        <v>891249</v>
      </c>
      <c r="L13" s="4">
        <f t="shared" si="1"/>
        <v>7958642</v>
      </c>
    </row>
    <row r="14" spans="1:12" ht="36.75" customHeight="1">
      <c r="A14" s="2" t="s">
        <v>10</v>
      </c>
      <c r="B14" s="2"/>
      <c r="C14" s="6">
        <v>821824</v>
      </c>
      <c r="D14" s="6">
        <f t="shared" si="2"/>
        <v>10021244</v>
      </c>
      <c r="E14" s="6">
        <v>801545</v>
      </c>
      <c r="F14" s="6">
        <f t="shared" si="3"/>
        <v>7705866</v>
      </c>
      <c r="G14" s="6">
        <v>731314</v>
      </c>
      <c r="H14" s="6">
        <f t="shared" si="4"/>
        <v>7747896</v>
      </c>
      <c r="I14" s="3">
        <v>798139</v>
      </c>
      <c r="J14" s="3">
        <f t="shared" si="0"/>
        <v>9503630</v>
      </c>
      <c r="K14" s="3">
        <v>836558</v>
      </c>
      <c r="L14" s="3">
        <f t="shared" si="1"/>
        <v>8795200</v>
      </c>
    </row>
    <row r="15" spans="1:12" ht="36.75" customHeight="1">
      <c r="A15" s="2" t="s">
        <v>11</v>
      </c>
      <c r="B15" s="2"/>
      <c r="C15" s="5">
        <v>742256</v>
      </c>
      <c r="D15" s="5">
        <f>D14+C15</f>
        <v>10763500</v>
      </c>
      <c r="E15" s="5">
        <v>678141</v>
      </c>
      <c r="F15" s="5">
        <f>F14+E15</f>
        <v>8384007</v>
      </c>
      <c r="G15" s="5">
        <v>693860</v>
      </c>
      <c r="H15" s="5">
        <f>H14+G15</f>
        <v>8441756</v>
      </c>
      <c r="I15" s="4">
        <v>767780</v>
      </c>
      <c r="J15" s="4">
        <f t="shared" si="0"/>
        <v>10271410</v>
      </c>
      <c r="K15" s="4">
        <v>697071</v>
      </c>
      <c r="L15" s="4">
        <f t="shared" si="1"/>
        <v>9492271</v>
      </c>
    </row>
  </sheetData>
  <sheetProtection/>
  <mergeCells count="7">
    <mergeCell ref="G1:H1"/>
    <mergeCell ref="A2:B3"/>
    <mergeCell ref="G2:H2"/>
    <mergeCell ref="I2:J2"/>
    <mergeCell ref="K2:L2"/>
    <mergeCell ref="E2:F2"/>
    <mergeCell ref="C2:D2"/>
  </mergeCells>
  <printOptions horizontalCentered="1"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jui</dc:creator>
  <cp:keywords/>
  <dc:description/>
  <cp:lastModifiedBy>JUI(蔣瑞娥)</cp:lastModifiedBy>
  <cp:lastPrinted>2021-02-04T03:33:54Z</cp:lastPrinted>
  <dcterms:created xsi:type="dcterms:W3CDTF">2011-01-10T06:43:28Z</dcterms:created>
  <dcterms:modified xsi:type="dcterms:W3CDTF">2023-03-08T09:10:19Z</dcterms:modified>
  <cp:category/>
  <cp:version/>
  <cp:contentType/>
  <cp:contentStatus/>
</cp:coreProperties>
</file>